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24" i="1" l="1"/>
  <c r="K23" i="1" s="1"/>
  <c r="K22" i="1" s="1"/>
  <c r="K17" i="1" s="1"/>
  <c r="K16" i="1" s="1"/>
  <c r="J24" i="1"/>
  <c r="I24" i="1"/>
  <c r="I23" i="1" s="1"/>
  <c r="I22" i="1" s="1"/>
  <c r="J23" i="1"/>
  <c r="J22" i="1" s="1"/>
  <c r="K20" i="1"/>
  <c r="J20" i="1"/>
  <c r="J19" i="1" s="1"/>
  <c r="J18" i="1" s="1"/>
  <c r="I20" i="1"/>
  <c r="K19" i="1"/>
  <c r="K18" i="1" s="1"/>
  <c r="I19" i="1"/>
  <c r="I18" i="1" s="1"/>
  <c r="I17" i="1" l="1"/>
  <c r="I16" i="1" s="1"/>
  <c r="J17" i="1"/>
  <c r="J16" i="1" s="1"/>
  <c r="K26" i="1"/>
  <c r="I26" i="1" l="1"/>
  <c r="J26" i="1"/>
</calcChain>
</file>

<file path=xl/sharedStrings.xml><?xml version="1.0" encoding="utf-8"?>
<sst xmlns="http://schemas.openxmlformats.org/spreadsheetml/2006/main" count="99" uniqueCount="39">
  <si>
    <t>Приложение № 16</t>
  </si>
  <si>
    <t xml:space="preserve">Сумма, рублей </t>
  </si>
  <si>
    <t>Под-ста- тья</t>
  </si>
  <si>
    <t>Эле-мент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</si>
  <si>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</si>
  <si>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</si>
  <si>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</si>
  <si>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</si>
  <si>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</si>
  <si>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</si>
  <si>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</si>
  <si>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</si>
  <si>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</si>
  <si>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</si>
  <si>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</si>
  <si>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</si>
  <si>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</si>
  <si>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</si>
  <si>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</si>
  <si>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</si>
  <si>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</si>
  <si>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</si>
  <si>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</si>
  <si>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</si>
  <si>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</si>
  <si>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</si>
  <si>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Груп-па источников финансирования дефицита бюджета</t>
  </si>
  <si>
    <t xml:space="preserve">Под-груп-па источников финансирования дефицита бюджета </t>
  </si>
  <si>
    <t>Статья источников финансирования дефицита бюджета</t>
  </si>
  <si>
    <t xml:space="preserve">Вид источников финансирования дефицита бюджета </t>
  </si>
  <si>
    <t xml:space="preserve">Подвид источ-ников финансирования дефицита бюджета </t>
  </si>
  <si>
    <t xml:space="preserve">Аналити-ческая группа вида источ-ников финансирования дефицита бюджета </t>
  </si>
  <si>
    <t>2023 год</t>
  </si>
  <si>
    <t>2024 год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</si>
  <si>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</si>
  <si>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ИСТОЧНИКИ
финансирования дефицита районного бюджета на 2023 год и на плановый период 2024 и 2025 годов</t>
  </si>
  <si>
    <t>2025 год</t>
  </si>
  <si>
    <t>ИСТОЧНИКИ ВНУТРЕННЕГО ФИНАНСИРОВАНИЯ ДЕФИЦИТОВ БЮДЖЕТОВ</t>
  </si>
  <si>
    <t>Приложение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</si>
</sst>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1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2" xfId="1" applyNumberFormat="1" applyFont="1" applyFill="1" applyBorder="1" applyAlignment="1" applyProtection="1">
      <alignment horizontal="right" vertical="center"/>
      <protection hidden="1"/>
    </xf>
    <xf numFmtId="49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topLeftCell="A15" workbookViewId="0">
      <selection activeCell="G23" sqref="G23"/>
    </sheetView>
  </sheetViews>
  <sheetFormatPr defaultRowHeight="18.75" x14ac:dyDescent="0.3"/>
  <cols>
    <col min="1" max="1" width="57.28515625" style="1" customWidth="1"/>
    <col min="2" max="2" width="8.85546875" style="1" customWidth="1"/>
    <col min="3" max="3" width="9.140625" style="1" customWidth="1"/>
    <col min="4" max="5" width="6.140625" style="1" customWidth="1"/>
    <col min="6" max="6" width="6.5703125" style="1" customWidth="1"/>
    <col min="7" max="7" width="12.5703125" style="1" customWidth="1"/>
    <col min="8" max="8" width="13.140625" style="1" customWidth="1"/>
    <col min="9" max="10" width="17.85546875" style="1" customWidth="1"/>
    <col min="11" max="11" width="18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x14ac:dyDescent="0.3">
      <c r="I2" s="15"/>
      <c r="J2" s="16"/>
      <c r="K2" s="17" t="s">
        <v>38</v>
      </c>
      <c r="L2" s="3"/>
    </row>
    <row r="3" spans="1:12" ht="18.75" customHeight="1" x14ac:dyDescent="0.3">
      <c r="I3" s="28" t="s">
        <v>34</v>
      </c>
      <c r="J3" s="28"/>
      <c r="K3" s="28"/>
      <c r="L3" s="4"/>
    </row>
    <row r="4" spans="1:12" x14ac:dyDescent="0.3">
      <c r="I4" s="28"/>
      <c r="J4" s="28"/>
      <c r="K4" s="28"/>
      <c r="L4" s="4"/>
    </row>
    <row r="5" spans="1:12" x14ac:dyDescent="0.3">
      <c r="I5" s="28"/>
      <c r="J5" s="28"/>
      <c r="K5" s="28"/>
      <c r="L5" s="4"/>
    </row>
    <row r="6" spans="1:12" x14ac:dyDescent="0.3">
      <c r="I6" s="28"/>
      <c r="J6" s="28"/>
      <c r="K6" s="28"/>
      <c r="L6" s="4"/>
    </row>
    <row r="7" spans="1:12" x14ac:dyDescent="0.3">
      <c r="I7" s="28"/>
      <c r="J7" s="28"/>
      <c r="K7" s="28"/>
    </row>
    <row r="8" spans="1:12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ht="38.25" customHeight="1" x14ac:dyDescent="0.3">
      <c r="A9" s="29" t="s">
        <v>35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6"/>
    </row>
    <row r="10" spans="1:12" ht="18" customHeight="1" x14ac:dyDescent="0.3">
      <c r="A10" s="30"/>
      <c r="B10" s="30"/>
      <c r="C10" s="30"/>
      <c r="D10" s="30"/>
      <c r="E10" s="30"/>
      <c r="F10" s="30"/>
      <c r="G10" s="30"/>
      <c r="H10" s="30"/>
      <c r="I10" s="30"/>
      <c r="J10" s="6"/>
      <c r="K10" s="6"/>
      <c r="L10" s="6"/>
    </row>
    <row r="11" spans="1:12" ht="21" customHeight="1" x14ac:dyDescent="0.3">
      <c r="A11" s="31" t="s">
        <v>22</v>
      </c>
      <c r="B11" s="34" t="s">
        <v>23</v>
      </c>
      <c r="C11" s="35"/>
      <c r="D11" s="35"/>
      <c r="E11" s="35"/>
      <c r="F11" s="35"/>
      <c r="G11" s="35"/>
      <c r="H11" s="36"/>
      <c r="I11" s="39" t="s">
        <v>1</v>
      </c>
      <c r="J11" s="40"/>
      <c r="K11" s="41"/>
      <c r="L11" s="7"/>
    </row>
    <row r="12" spans="1:12" ht="36" customHeight="1" x14ac:dyDescent="0.3">
      <c r="A12" s="32"/>
      <c r="B12" s="37"/>
      <c r="C12" s="30"/>
      <c r="D12" s="30"/>
      <c r="E12" s="30"/>
      <c r="F12" s="30"/>
      <c r="G12" s="30"/>
      <c r="H12" s="38"/>
      <c r="I12" s="42"/>
      <c r="J12" s="43"/>
      <c r="K12" s="44"/>
      <c r="L12" s="7"/>
    </row>
    <row r="13" spans="1:12" ht="91.5" customHeight="1" x14ac:dyDescent="0.3">
      <c r="A13" s="32"/>
      <c r="B13" s="45" t="s">
        <v>26</v>
      </c>
      <c r="C13" s="45" t="s">
        <v>27</v>
      </c>
      <c r="D13" s="47" t="s">
        <v>28</v>
      </c>
      <c r="E13" s="48"/>
      <c r="F13" s="49"/>
      <c r="G13" s="50" t="s">
        <v>29</v>
      </c>
      <c r="H13" s="51"/>
      <c r="I13" s="26" t="s">
        <v>32</v>
      </c>
      <c r="J13" s="26" t="s">
        <v>33</v>
      </c>
      <c r="K13" s="26" t="s">
        <v>36</v>
      </c>
      <c r="L13" s="7"/>
    </row>
    <row r="14" spans="1:12" ht="201" customHeight="1" x14ac:dyDescent="0.3">
      <c r="A14" s="33"/>
      <c r="B14" s="46"/>
      <c r="C14" s="46"/>
      <c r="D14" s="8"/>
      <c r="E14" s="9" t="s">
        <v>2</v>
      </c>
      <c r="F14" s="9" t="s">
        <v>3</v>
      </c>
      <c r="G14" s="10" t="s">
        <v>30</v>
      </c>
      <c r="H14" s="10" t="s">
        <v>31</v>
      </c>
      <c r="I14" s="27"/>
      <c r="J14" s="27"/>
      <c r="K14" s="27"/>
      <c r="L14" s="7"/>
    </row>
    <row r="15" spans="1:12" ht="23.25" customHeight="1" x14ac:dyDescent="0.3">
      <c r="A15" s="11">
        <v>1</v>
      </c>
      <c r="B15" s="11">
        <v>2</v>
      </c>
      <c r="C15" s="12">
        <v>3</v>
      </c>
      <c r="D15" s="12">
        <v>4</v>
      </c>
      <c r="E15" s="12">
        <v>5</v>
      </c>
      <c r="F15" s="12">
        <v>6</v>
      </c>
      <c r="G15" s="12">
        <v>7</v>
      </c>
      <c r="H15" s="12">
        <v>8</v>
      </c>
      <c r="I15" s="11">
        <v>9</v>
      </c>
      <c r="J15" s="11">
        <v>10</v>
      </c>
      <c r="K15" s="11">
        <v>11</v>
      </c>
      <c r="L15" s="13"/>
    </row>
    <row r="16" spans="1:12" ht="37.9" customHeight="1" x14ac:dyDescent="0.3">
      <c r="A16" s="24" t="s">
        <v>37</v>
      </c>
      <c r="B16" s="22" t="s">
        <v>4</v>
      </c>
      <c r="C16" s="22" t="s">
        <v>5</v>
      </c>
      <c r="D16" s="22" t="s">
        <v>5</v>
      </c>
      <c r="E16" s="22" t="s">
        <v>5</v>
      </c>
      <c r="F16" s="22" t="s">
        <v>5</v>
      </c>
      <c r="G16" s="22" t="s">
        <v>6</v>
      </c>
      <c r="H16" s="22" t="s">
        <v>7</v>
      </c>
      <c r="I16" s="23">
        <f>I17</f>
        <v>44222394.170000076</v>
      </c>
      <c r="J16" s="23">
        <f>J17</f>
        <v>0</v>
      </c>
      <c r="K16" s="23">
        <f>K17</f>
        <v>0</v>
      </c>
      <c r="L16" s="13"/>
    </row>
    <row r="17" spans="1:12" ht="37.5" x14ac:dyDescent="0.3">
      <c r="A17" s="18" t="s">
        <v>9</v>
      </c>
      <c r="B17" s="20" t="s">
        <v>4</v>
      </c>
      <c r="C17" s="20" t="s">
        <v>10</v>
      </c>
      <c r="D17" s="20" t="s">
        <v>5</v>
      </c>
      <c r="E17" s="20" t="s">
        <v>5</v>
      </c>
      <c r="F17" s="20" t="s">
        <v>5</v>
      </c>
      <c r="G17" s="20" t="s">
        <v>6</v>
      </c>
      <c r="H17" s="20" t="s">
        <v>7</v>
      </c>
      <c r="I17" s="19">
        <f>I22-I18</f>
        <v>44222394.170000076</v>
      </c>
      <c r="J17" s="19">
        <f t="shared" ref="J17:K17" si="0">J22-J18</f>
        <v>0</v>
      </c>
      <c r="K17" s="19">
        <f t="shared" si="0"/>
        <v>0</v>
      </c>
      <c r="L17" s="14"/>
    </row>
    <row r="18" spans="1:12" x14ac:dyDescent="0.3">
      <c r="A18" s="18" t="s">
        <v>11</v>
      </c>
      <c r="B18" s="20" t="s">
        <v>4</v>
      </c>
      <c r="C18" s="20" t="s">
        <v>10</v>
      </c>
      <c r="D18" s="20" t="s">
        <v>5</v>
      </c>
      <c r="E18" s="20" t="s">
        <v>5</v>
      </c>
      <c r="F18" s="20" t="s">
        <v>5</v>
      </c>
      <c r="G18" s="20" t="s">
        <v>6</v>
      </c>
      <c r="H18" s="20" t="s">
        <v>12</v>
      </c>
      <c r="I18" s="19">
        <f>I19</f>
        <v>625027459.01999998</v>
      </c>
      <c r="J18" s="19">
        <f t="shared" ref="J18:K20" si="1">J19</f>
        <v>561024134.21000004</v>
      </c>
      <c r="K18" s="19">
        <f t="shared" si="1"/>
        <v>543413902.40999997</v>
      </c>
      <c r="L18" s="14"/>
    </row>
    <row r="19" spans="1:12" ht="37.5" x14ac:dyDescent="0.3">
      <c r="A19" s="18" t="s">
        <v>13</v>
      </c>
      <c r="B19" s="20" t="s">
        <v>4</v>
      </c>
      <c r="C19" s="20" t="s">
        <v>10</v>
      </c>
      <c r="D19" s="20" t="s">
        <v>8</v>
      </c>
      <c r="E19" s="20" t="s">
        <v>5</v>
      </c>
      <c r="F19" s="20" t="s">
        <v>5</v>
      </c>
      <c r="G19" s="20" t="s">
        <v>6</v>
      </c>
      <c r="H19" s="20" t="s">
        <v>12</v>
      </c>
      <c r="I19" s="19">
        <f>I20</f>
        <v>625027459.01999998</v>
      </c>
      <c r="J19" s="19">
        <f t="shared" si="1"/>
        <v>561024134.21000004</v>
      </c>
      <c r="K19" s="19">
        <f t="shared" si="1"/>
        <v>543413902.40999997</v>
      </c>
      <c r="L19" s="14"/>
    </row>
    <row r="20" spans="1:12" ht="37.5" x14ac:dyDescent="0.3">
      <c r="A20" s="18" t="s">
        <v>14</v>
      </c>
      <c r="B20" s="20" t="s">
        <v>4</v>
      </c>
      <c r="C20" s="20" t="s">
        <v>10</v>
      </c>
      <c r="D20" s="20" t="s">
        <v>8</v>
      </c>
      <c r="E20" s="20" t="s">
        <v>4</v>
      </c>
      <c r="F20" s="20" t="s">
        <v>5</v>
      </c>
      <c r="G20" s="20" t="s">
        <v>6</v>
      </c>
      <c r="H20" s="20" t="s">
        <v>15</v>
      </c>
      <c r="I20" s="19">
        <f>I21</f>
        <v>625027459.01999998</v>
      </c>
      <c r="J20" s="19">
        <f t="shared" si="1"/>
        <v>561024134.21000004</v>
      </c>
      <c r="K20" s="19">
        <f t="shared" si="1"/>
        <v>543413902.40999997</v>
      </c>
      <c r="L20" s="14"/>
    </row>
    <row r="21" spans="1:12" ht="37.5" x14ac:dyDescent="0.3">
      <c r="A21" s="18" t="s">
        <v>24</v>
      </c>
      <c r="B21" s="20" t="s">
        <v>4</v>
      </c>
      <c r="C21" s="20" t="s">
        <v>10</v>
      </c>
      <c r="D21" s="20" t="s">
        <v>8</v>
      </c>
      <c r="E21" s="20" t="s">
        <v>4</v>
      </c>
      <c r="F21" s="20" t="s">
        <v>10</v>
      </c>
      <c r="G21" s="20" t="s">
        <v>6</v>
      </c>
      <c r="H21" s="20" t="s">
        <v>15</v>
      </c>
      <c r="I21" s="19">
        <v>625027459.01999998</v>
      </c>
      <c r="J21" s="19">
        <v>561024134.21000004</v>
      </c>
      <c r="K21" s="19">
        <v>543413902.40999997</v>
      </c>
      <c r="L21" s="14"/>
    </row>
    <row r="22" spans="1:12" x14ac:dyDescent="0.3">
      <c r="A22" s="18" t="s">
        <v>16</v>
      </c>
      <c r="B22" s="20" t="s">
        <v>4</v>
      </c>
      <c r="C22" s="20" t="s">
        <v>10</v>
      </c>
      <c r="D22" s="20" t="s">
        <v>5</v>
      </c>
      <c r="E22" s="20" t="s">
        <v>5</v>
      </c>
      <c r="F22" s="20" t="s">
        <v>5</v>
      </c>
      <c r="G22" s="20" t="s">
        <v>6</v>
      </c>
      <c r="H22" s="20" t="s">
        <v>17</v>
      </c>
      <c r="I22" s="19">
        <f>I23</f>
        <v>669249853.19000006</v>
      </c>
      <c r="J22" s="19">
        <f t="shared" ref="J22:K23" si="2">J23</f>
        <v>561024134.21000004</v>
      </c>
      <c r="K22" s="19">
        <f t="shared" si="2"/>
        <v>543413902.40999997</v>
      </c>
      <c r="L22" s="14"/>
    </row>
    <row r="23" spans="1:12" ht="37.5" x14ac:dyDescent="0.3">
      <c r="A23" s="18" t="s">
        <v>18</v>
      </c>
      <c r="B23" s="20" t="s">
        <v>4</v>
      </c>
      <c r="C23" s="20" t="s">
        <v>10</v>
      </c>
      <c r="D23" s="20" t="s">
        <v>8</v>
      </c>
      <c r="E23" s="20" t="s">
        <v>5</v>
      </c>
      <c r="F23" s="20" t="s">
        <v>5</v>
      </c>
      <c r="G23" s="20" t="s">
        <v>6</v>
      </c>
      <c r="H23" s="20" t="s">
        <v>17</v>
      </c>
      <c r="I23" s="19">
        <f>I24</f>
        <v>669249853.19000006</v>
      </c>
      <c r="J23" s="19">
        <f t="shared" si="2"/>
        <v>561024134.21000004</v>
      </c>
      <c r="K23" s="19">
        <f t="shared" si="2"/>
        <v>543413902.40999997</v>
      </c>
      <c r="L23" s="14"/>
    </row>
    <row r="24" spans="1:12" ht="37.5" x14ac:dyDescent="0.3">
      <c r="A24" s="18" t="s">
        <v>19</v>
      </c>
      <c r="B24" s="20" t="s">
        <v>4</v>
      </c>
      <c r="C24" s="20" t="s">
        <v>10</v>
      </c>
      <c r="D24" s="20" t="s">
        <v>8</v>
      </c>
      <c r="E24" s="20" t="s">
        <v>4</v>
      </c>
      <c r="F24" s="20" t="s">
        <v>5</v>
      </c>
      <c r="G24" s="20" t="s">
        <v>6</v>
      </c>
      <c r="H24" s="20" t="s">
        <v>20</v>
      </c>
      <c r="I24" s="19">
        <f>I25</f>
        <v>669249853.19000006</v>
      </c>
      <c r="J24" s="19">
        <f>J25</f>
        <v>561024134.21000004</v>
      </c>
      <c r="K24" s="19">
        <f>K25</f>
        <v>543413902.40999997</v>
      </c>
      <c r="L24" s="14"/>
    </row>
    <row r="25" spans="1:12" ht="37.5" x14ac:dyDescent="0.3">
      <c r="A25" s="18" t="s">
        <v>25</v>
      </c>
      <c r="B25" s="20" t="s">
        <v>4</v>
      </c>
      <c r="C25" s="20" t="s">
        <v>10</v>
      </c>
      <c r="D25" s="20" t="s">
        <v>8</v>
      </c>
      <c r="E25" s="20" t="s">
        <v>4</v>
      </c>
      <c r="F25" s="20" t="s">
        <v>10</v>
      </c>
      <c r="G25" s="20" t="s">
        <v>6</v>
      </c>
      <c r="H25" s="20" t="s">
        <v>20</v>
      </c>
      <c r="I25" s="19">
        <v>669249853.19000006</v>
      </c>
      <c r="J25" s="19">
        <v>561024134.21000004</v>
      </c>
      <c r="K25" s="19">
        <v>543413902.40999997</v>
      </c>
      <c r="L25" s="14"/>
    </row>
    <row r="26" spans="1:12" x14ac:dyDescent="0.3">
      <c r="A26" s="25" t="s">
        <v>21</v>
      </c>
      <c r="B26" s="25"/>
      <c r="C26" s="25"/>
      <c r="D26" s="25"/>
      <c r="E26" s="25"/>
      <c r="F26" s="25"/>
      <c r="G26" s="25"/>
      <c r="H26" s="25"/>
      <c r="I26" s="21">
        <f>I17</f>
        <v>44222394.170000076</v>
      </c>
      <c r="J26" s="21">
        <f>J17</f>
        <v>0</v>
      </c>
      <c r="K26" s="21">
        <f>K17</f>
        <v>0</v>
      </c>
    </row>
  </sheetData>
  <mergeCells count="14">
    <mergeCell ref="A26:H26"/>
    <mergeCell ref="J13:J14"/>
    <mergeCell ref="K13:K14"/>
    <mergeCell ref="I3:K7"/>
    <mergeCell ref="A9:K9"/>
    <mergeCell ref="A10:I10"/>
    <mergeCell ref="A11:A14"/>
    <mergeCell ref="B11:H12"/>
    <mergeCell ref="I11:K12"/>
    <mergeCell ref="B13:B14"/>
    <mergeCell ref="C13:C14"/>
    <mergeCell ref="D13:F13"/>
    <mergeCell ref="G13:H13"/>
    <mergeCell ref="I13:I1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2023-03-27T04:22:28Z</dcterms:modified>
</cp:coreProperties>
</file>