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 рабочего стола\БЮДЖЕТ 25-27\БЮДЖЕТ ПАВЛОГРАДКА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1" l="1"/>
  <c r="K15" i="1"/>
  <c r="J15" i="1"/>
  <c r="L13" i="1"/>
  <c r="L12" i="1" s="1"/>
  <c r="L11" i="1" s="1"/>
  <c r="K13" i="1"/>
  <c r="J13" i="1"/>
  <c r="K12" i="1"/>
  <c r="K11" i="1" s="1"/>
  <c r="J12" i="1"/>
  <c r="J11" i="1" s="1"/>
  <c r="L9" i="1"/>
  <c r="K9" i="1"/>
  <c r="K8" i="1" s="1"/>
  <c r="K7" i="1" s="1"/>
  <c r="J9" i="1"/>
  <c r="J8" i="1" s="1"/>
  <c r="J7" i="1" s="1"/>
  <c r="L8" i="1"/>
  <c r="L7" i="1" s="1"/>
</calcChain>
</file>

<file path=xl/sharedStrings.xml><?xml version="1.0" encoding="utf-8"?>
<sst xmlns="http://schemas.openxmlformats.org/spreadsheetml/2006/main" count="75" uniqueCount="32">
  <si>
    <t xml:space="preserve">ИСТОЧНИКИ
финансирования дефицита бюджета поселения на 2025 год и на плановый период 2026 и 2027 годов
</t>
  </si>
  <si>
    <t>Наименование кодов классификации источников финансирования дефицита местного бюджета</t>
  </si>
  <si>
    <t xml:space="preserve">Коды классификации источников финансирования дефицита местного бюджета </t>
  </si>
  <si>
    <t>Сумма, рублей</t>
  </si>
  <si>
    <t>Главный администратор</t>
  </si>
  <si>
    <t>Группа</t>
  </si>
  <si>
    <t>Подгруппа</t>
  </si>
  <si>
    <t>Статья</t>
  </si>
  <si>
    <t>Вид источника</t>
  </si>
  <si>
    <t>КОСГУ</t>
  </si>
  <si>
    <t>2025 год</t>
  </si>
  <si>
    <t>2026 год</t>
  </si>
  <si>
    <t>2027 год</t>
  </si>
  <si>
    <t>Подстатья</t>
  </si>
  <si>
    <t>Элемент</t>
  </si>
  <si>
    <t>Увеличение остатков средств бюджетов</t>
  </si>
  <si>
    <t>01</t>
  </si>
  <si>
    <t>05</t>
  </si>
  <si>
    <t>00</t>
  </si>
  <si>
    <t>0000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</si>
  <si>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</si>
  <si>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</si>
  <si>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</si>
  <si>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</si>
  <si>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13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</si>
  <si>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</si>
  <si>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</si>
  <si>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</si>
  <si>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</si>
  <si>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</si>
  <si>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 xml:space="preserve">Приложение 8
к решению Совета Новоуральского сельского поселения "О бюджете Новоуральского сельского поселения Павлоградского муниципального района Омской области на 2025 год и на плановый период 2026 и 2027 годов "
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</si>
  <si>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Павлоградского  района Омской области "О внесении изменений в решение Совета Новоуральского сельского поселения  "О бюджете Новоуральского сельского поселения Павлоградского муниципального района Омской области на 2025 год и на плановый период 2026 и 2027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</si>
</sst>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0"/>
  </numFmts>
  <fonts count="4" x14ac:knownFonts="1">
    <font>
      <sz val="11"/>
      <color theme="1"/>
      <name val="Calibri"/>
      <charset val="204"/>
      <scheme val="minor"/>
    </font>
    <font>
      <sz val="10"/>
      <color theme="1"/>
      <name val="Times New Roman"/>
      <charset val="204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left" textRotation="90" wrapText="1"/>
    </xf>
    <xf numFmtId="0" fontId="3" fillId="0" borderId="1" xfId="0" applyFont="1" applyBorder="1" applyAlignment="1">
      <alignment horizontal="left" vertical="top" textRotation="90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/>
    <xf numFmtId="164" fontId="0" fillId="0" borderId="0" xfId="0" applyNumberFormat="1"/>
    <xf numFmtId="0" fontId="3" fillId="0" borderId="1" xfId="0" applyFont="1" applyBorder="1" applyAlignment="1">
      <alignment horizontal="left" vertical="top" textRotation="90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zoomScale="120" zoomScaleNormal="120" workbookViewId="0">
      <selection activeCell="P3" sqref="P3"/>
    </sheetView>
  </sheetViews>
  <sheetFormatPr defaultColWidth="9" defaultRowHeight="15" x14ac:dyDescent="0.25"/>
  <cols>
    <col min="1" max="1" width="55.42578125" customWidth="1"/>
    <col min="2" max="2" width="6" customWidth="1"/>
    <col min="3" max="3" width="4.7109375" customWidth="1"/>
    <col min="4" max="4" width="5" customWidth="1"/>
    <col min="5" max="5" width="4.42578125" customWidth="1"/>
    <col min="6" max="6" width="5.140625" customWidth="1"/>
    <col min="7" max="7" width="4.28515625" customWidth="1"/>
    <col min="8" max="9" width="5.28515625" customWidth="1"/>
    <col min="10" max="10" width="15.140625" customWidth="1"/>
    <col min="11" max="11" width="14.7109375" customWidth="1"/>
    <col min="12" max="12" width="15.140625" customWidth="1"/>
  </cols>
  <sheetData>
    <row r="1" spans="1:12" ht="77.25" customHeight="1" x14ac:dyDescent="0.25">
      <c r="F1" s="21" t="s">
        <v>31</v>
      </c>
      <c r="G1" s="21"/>
      <c r="H1" s="21"/>
      <c r="I1" s="21"/>
      <c r="J1" s="21"/>
      <c r="K1" s="21"/>
      <c r="L1" s="21"/>
    </row>
    <row r="2" spans="1:12" ht="63" customHeight="1" x14ac:dyDescent="0.25">
      <c r="F2" s="18" t="s">
        <v>30</v>
      </c>
      <c r="G2" s="18"/>
      <c r="H2" s="18"/>
      <c r="I2" s="18"/>
      <c r="J2" s="18"/>
      <c r="K2" s="18"/>
      <c r="L2" s="18"/>
    </row>
    <row r="3" spans="1:12" ht="56.45" customHeight="1" x14ac:dyDescent="0.25">
      <c r="A3" s="19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s="1" customFormat="1" ht="29.45" customHeight="1" x14ac:dyDescent="0.25">
      <c r="A4" s="16" t="s">
        <v>1</v>
      </c>
      <c r="B4" s="16" t="s">
        <v>2</v>
      </c>
      <c r="C4" s="16"/>
      <c r="D4" s="16"/>
      <c r="E4" s="16"/>
      <c r="F4" s="16"/>
      <c r="G4" s="16"/>
      <c r="H4" s="16"/>
      <c r="I4" s="16"/>
      <c r="J4" s="16" t="s">
        <v>3</v>
      </c>
      <c r="K4" s="16"/>
      <c r="L4" s="16"/>
    </row>
    <row r="5" spans="1:12" s="1" customFormat="1" ht="16.899999999999999" customHeight="1" x14ac:dyDescent="0.25">
      <c r="A5" s="16"/>
      <c r="B5" s="17" t="s">
        <v>4</v>
      </c>
      <c r="C5" s="17" t="s">
        <v>5</v>
      </c>
      <c r="D5" s="17" t="s">
        <v>6</v>
      </c>
      <c r="E5" s="15" t="s">
        <v>7</v>
      </c>
      <c r="F5" s="15"/>
      <c r="G5" s="15"/>
      <c r="H5" s="12" t="s">
        <v>8</v>
      </c>
      <c r="I5" s="12" t="s">
        <v>9</v>
      </c>
      <c r="J5" s="13" t="s">
        <v>10</v>
      </c>
      <c r="K5" s="13" t="s">
        <v>11</v>
      </c>
      <c r="L5" s="13" t="s">
        <v>12</v>
      </c>
    </row>
    <row r="6" spans="1:12" s="1" customFormat="1" ht="61.9" customHeight="1" x14ac:dyDescent="0.25">
      <c r="A6" s="16"/>
      <c r="B6" s="17"/>
      <c r="C6" s="17"/>
      <c r="D6" s="17"/>
      <c r="E6" s="3" t="s">
        <v>7</v>
      </c>
      <c r="F6" s="2" t="s">
        <v>13</v>
      </c>
      <c r="G6" s="2" t="s">
        <v>14</v>
      </c>
      <c r="H6" s="12"/>
      <c r="I6" s="12"/>
      <c r="J6" s="14"/>
      <c r="K6" s="14"/>
      <c r="L6" s="14"/>
    </row>
    <row r="7" spans="1:12" ht="20.45" customHeight="1" x14ac:dyDescent="0.25">
      <c r="A7" s="4" t="s">
        <v>15</v>
      </c>
      <c r="B7" s="5">
        <v>601</v>
      </c>
      <c r="C7" s="6" t="s">
        <v>16</v>
      </c>
      <c r="D7" s="6" t="s">
        <v>17</v>
      </c>
      <c r="E7" s="6" t="s">
        <v>18</v>
      </c>
      <c r="F7" s="6" t="s">
        <v>18</v>
      </c>
      <c r="G7" s="6" t="s">
        <v>18</v>
      </c>
      <c r="H7" s="6" t="s">
        <v>19</v>
      </c>
      <c r="I7" s="8">
        <v>500</v>
      </c>
      <c r="J7" s="9">
        <f t="shared" ref="J7:L9" si="0">J8</f>
        <v>-14196906.18</v>
      </c>
      <c r="K7" s="9">
        <f t="shared" si="0"/>
        <v>-6730385.75</v>
      </c>
      <c r="L7" s="9">
        <f t="shared" si="0"/>
        <v>-6615049.2999999998</v>
      </c>
    </row>
    <row r="8" spans="1:12" ht="19.149999999999999" customHeight="1" x14ac:dyDescent="0.25">
      <c r="A8" s="4" t="s">
        <v>20</v>
      </c>
      <c r="B8" s="5">
        <v>601</v>
      </c>
      <c r="C8" s="6" t="s">
        <v>16</v>
      </c>
      <c r="D8" s="6" t="s">
        <v>17</v>
      </c>
      <c r="E8" s="6" t="s">
        <v>21</v>
      </c>
      <c r="F8" s="6" t="s">
        <v>18</v>
      </c>
      <c r="G8" s="6" t="s">
        <v>18</v>
      </c>
      <c r="H8" s="6" t="s">
        <v>19</v>
      </c>
      <c r="I8" s="8">
        <v>500</v>
      </c>
      <c r="J8" s="9">
        <f t="shared" si="0"/>
        <v>-14196906.18</v>
      </c>
      <c r="K8" s="9">
        <f t="shared" si="0"/>
        <v>-6730385.75</v>
      </c>
      <c r="L8" s="9">
        <f t="shared" si="0"/>
        <v>-6615049.2999999998</v>
      </c>
    </row>
    <row r="9" spans="1:12" ht="34.15" customHeight="1" x14ac:dyDescent="0.25">
      <c r="A9" s="4" t="s">
        <v>22</v>
      </c>
      <c r="B9" s="5">
        <v>601</v>
      </c>
      <c r="C9" s="6" t="s">
        <v>16</v>
      </c>
      <c r="D9" s="6" t="s">
        <v>17</v>
      </c>
      <c r="E9" s="6" t="s">
        <v>21</v>
      </c>
      <c r="F9" s="6" t="s">
        <v>16</v>
      </c>
      <c r="G9" s="6" t="s">
        <v>18</v>
      </c>
      <c r="H9" s="6" t="s">
        <v>19</v>
      </c>
      <c r="I9" s="8">
        <v>510</v>
      </c>
      <c r="J9" s="9">
        <f t="shared" si="0"/>
        <v>-14196906.18</v>
      </c>
      <c r="K9" s="9">
        <f t="shared" si="0"/>
        <v>-6730385.75</v>
      </c>
      <c r="L9" s="9">
        <f t="shared" si="0"/>
        <v>-6615049.2999999998</v>
      </c>
    </row>
    <row r="10" spans="1:12" ht="34.9" customHeight="1" x14ac:dyDescent="0.25">
      <c r="A10" s="4" t="s">
        <v>23</v>
      </c>
      <c r="B10" s="5">
        <v>601</v>
      </c>
      <c r="C10" s="6" t="s">
        <v>16</v>
      </c>
      <c r="D10" s="6" t="s">
        <v>17</v>
      </c>
      <c r="E10" s="6" t="s">
        <v>21</v>
      </c>
      <c r="F10" s="6" t="s">
        <v>16</v>
      </c>
      <c r="G10" s="6" t="s">
        <v>24</v>
      </c>
      <c r="H10" s="6" t="s">
        <v>19</v>
      </c>
      <c r="I10" s="8">
        <v>510</v>
      </c>
      <c r="J10" s="9">
        <v>-14196906.18</v>
      </c>
      <c r="K10" s="9">
        <v>-6730385.75</v>
      </c>
      <c r="L10" s="9">
        <v>-6615049.2999999998</v>
      </c>
    </row>
    <row r="11" spans="1:12" ht="17.45" customHeight="1" x14ac:dyDescent="0.25">
      <c r="A11" s="4" t="s">
        <v>25</v>
      </c>
      <c r="B11" s="5">
        <v>601</v>
      </c>
      <c r="C11" s="6" t="s">
        <v>16</v>
      </c>
      <c r="D11" s="6" t="s">
        <v>17</v>
      </c>
      <c r="E11" s="6" t="s">
        <v>18</v>
      </c>
      <c r="F11" s="6" t="s">
        <v>18</v>
      </c>
      <c r="G11" s="6" t="s">
        <v>18</v>
      </c>
      <c r="H11" s="6" t="s">
        <v>19</v>
      </c>
      <c r="I11" s="8">
        <v>600</v>
      </c>
      <c r="J11" s="9">
        <f t="shared" ref="J11:K13" si="1">J12</f>
        <v>15517888.08</v>
      </c>
      <c r="K11" s="10">
        <f t="shared" si="1"/>
        <v>6730385.75</v>
      </c>
      <c r="L11" s="10">
        <f>L12</f>
        <v>6615049.2999999998</v>
      </c>
    </row>
    <row r="12" spans="1:12" ht="18" customHeight="1" x14ac:dyDescent="0.25">
      <c r="A12" s="7" t="s">
        <v>26</v>
      </c>
      <c r="B12" s="5">
        <v>601</v>
      </c>
      <c r="C12" s="6" t="s">
        <v>16</v>
      </c>
      <c r="D12" s="6" t="s">
        <v>17</v>
      </c>
      <c r="E12" s="6" t="s">
        <v>21</v>
      </c>
      <c r="F12" s="6" t="s">
        <v>18</v>
      </c>
      <c r="G12" s="6" t="s">
        <v>18</v>
      </c>
      <c r="H12" s="6" t="s">
        <v>19</v>
      </c>
      <c r="I12" s="8">
        <v>600</v>
      </c>
      <c r="J12" s="9">
        <f t="shared" si="1"/>
        <v>15517888.08</v>
      </c>
      <c r="K12" s="10">
        <f t="shared" si="1"/>
        <v>6730385.75</v>
      </c>
      <c r="L12" s="10">
        <f>L13</f>
        <v>6615049.2999999998</v>
      </c>
    </row>
    <row r="13" spans="1:12" ht="34.9" customHeight="1" x14ac:dyDescent="0.25">
      <c r="A13" s="4" t="s">
        <v>27</v>
      </c>
      <c r="B13" s="5">
        <v>601</v>
      </c>
      <c r="C13" s="6" t="s">
        <v>16</v>
      </c>
      <c r="D13" s="6" t="s">
        <v>17</v>
      </c>
      <c r="E13" s="6" t="s">
        <v>21</v>
      </c>
      <c r="F13" s="6" t="s">
        <v>16</v>
      </c>
      <c r="G13" s="6" t="s">
        <v>18</v>
      </c>
      <c r="H13" s="6" t="s">
        <v>19</v>
      </c>
      <c r="I13" s="8">
        <v>610</v>
      </c>
      <c r="J13" s="9">
        <f t="shared" si="1"/>
        <v>15517888.08</v>
      </c>
      <c r="K13" s="10">
        <f t="shared" si="1"/>
        <v>6730385.75</v>
      </c>
      <c r="L13" s="10">
        <f>L14</f>
        <v>6615049.2999999998</v>
      </c>
    </row>
    <row r="14" spans="1:12" ht="33.6" customHeight="1" x14ac:dyDescent="0.25">
      <c r="A14" s="4" t="s">
        <v>28</v>
      </c>
      <c r="B14" s="5">
        <v>601</v>
      </c>
      <c r="C14" s="6" t="s">
        <v>16</v>
      </c>
      <c r="D14" s="6" t="s">
        <v>17</v>
      </c>
      <c r="E14" s="6" t="s">
        <v>21</v>
      </c>
      <c r="F14" s="6" t="s">
        <v>16</v>
      </c>
      <c r="G14" s="6" t="s">
        <v>24</v>
      </c>
      <c r="H14" s="6" t="s">
        <v>19</v>
      </c>
      <c r="I14" s="8">
        <v>610</v>
      </c>
      <c r="J14" s="9">
        <v>15517888.08</v>
      </c>
      <c r="K14" s="10">
        <v>6730385.75</v>
      </c>
      <c r="L14" s="10">
        <v>6615049.2999999998</v>
      </c>
    </row>
    <row r="15" spans="1:12" ht="19.149999999999999" customHeight="1" x14ac:dyDescent="0.25">
      <c r="A15" s="4" t="s">
        <v>29</v>
      </c>
      <c r="B15" s="5"/>
      <c r="C15" s="6"/>
      <c r="D15" s="6"/>
      <c r="E15" s="6"/>
      <c r="F15" s="6"/>
      <c r="G15" s="6"/>
      <c r="H15" s="6"/>
      <c r="I15" s="6"/>
      <c r="J15" s="9">
        <f>J10+J14</f>
        <v>1320981.9000000004</v>
      </c>
      <c r="K15" s="9">
        <f>K14+K10</f>
        <v>0</v>
      </c>
      <c r="L15" s="9">
        <f>L14+L10</f>
        <v>0</v>
      </c>
    </row>
    <row r="26" spans="10:10" x14ac:dyDescent="0.25">
      <c r="J26" s="11"/>
    </row>
  </sheetData>
  <mergeCells count="15">
    <mergeCell ref="F1:L1"/>
    <mergeCell ref="F2:L2"/>
    <mergeCell ref="A3:L3"/>
    <mergeCell ref="B4:I4"/>
    <mergeCell ref="J4:L4"/>
    <mergeCell ref="E5:G5"/>
    <mergeCell ref="A4:A6"/>
    <mergeCell ref="B5:B6"/>
    <mergeCell ref="C5:C6"/>
    <mergeCell ref="D5:D6"/>
    <mergeCell ref="H5:H6"/>
    <mergeCell ref="I5:I6"/>
    <mergeCell ref="J5:J6"/>
    <mergeCell ref="K5:K6"/>
    <mergeCell ref="L5:L6"/>
  </mergeCells>
  <pageMargins left="0.31496062992126" right="0.31496062992126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999</cp:lastModifiedBy>
  <cp:lastPrinted>2025-03-18T04:40:00Z</cp:lastPrinted>
  <dcterms:created xsi:type="dcterms:W3CDTF">2019-10-21T05:27:00Z</dcterms:created>
  <dcterms:modified xsi:type="dcterms:W3CDTF">2025-06-24T08:44:25Z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07F21F739CF644C3B7350E9CF919D6EC_12</vt:lpwstr>
  </property>
  <property fmtid="{D5CDD505-2E9C-101B-9397-08002B2CF9AE}" pid="3" name="KSOProductBuildVer">
    <vt:lpwstr>1049-12.2.0.21546</vt:lpwstr>
  </property>
</Properties>
</file>