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449-п от 03.12.2024 изм. в 544-п\"/>
    </mc:Choice>
  </mc:AlternateContent>
  <bookViews>
    <workbookView xWindow="0" yWindow="0" windowWidth="28800" windowHeight="12255"/>
  </bookViews>
  <sheets>
    <sheet name="Аналитикам" sheetId="12" r:id="rId1"/>
    <sheet name="Лист1" sheetId="13" r:id="rId2"/>
  </sheets>
  <externalReferences>
    <externalReference r:id="rId3"/>
  </externalReferences>
  <definedNames>
    <definedName name="_xlnm._FilterDatabase" localSheetId="0" hidden="1">Аналитикам!$A$10:$Z$22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Аналитикам!$A$1:$Z$22</definedName>
  </definedNames>
  <calcPr calcId="162913" fullPrecision="0"/>
  <customWorkbookViews>
    <customWorkbookView name="Evstigneeva - Личное представление" guid="{19CD07B0-B75B-4742-8CF1-58B16CCA9C75}" mergeInterval="0" personalView="1" maximized="1" xWindow="1" yWindow="1" windowWidth="1710" windowHeight="888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Cherednikova - Личное представление" guid="{D45BA32D-C566-4080-BEF9-2628BFAF5780}" mergeInterval="0" personalView="1" maximized="1" xWindow="1" yWindow="1" windowWidth="1600" windowHeight="644" activeSheetId="2"/>
  </customWorkbookViews>
</workbook>
</file>

<file path=xl/calcChain.xml><?xml version="1.0" encoding="utf-8"?>
<calcChain xmlns="http://schemas.openxmlformats.org/spreadsheetml/2006/main">
  <c r="A19" i="12" l="1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F20" i="12"/>
  <c r="G20" i="12"/>
  <c r="H20" i="12"/>
  <c r="I20" i="12"/>
  <c r="J20" i="12"/>
  <c r="K20" i="12"/>
  <c r="L20" i="12"/>
  <c r="M20" i="12"/>
  <c r="N20" i="12"/>
  <c r="O20" i="12"/>
  <c r="F21" i="12"/>
  <c r="G21" i="12"/>
  <c r="H21" i="12"/>
  <c r="I21" i="12"/>
  <c r="J21" i="12"/>
  <c r="K21" i="12"/>
  <c r="L21" i="12"/>
  <c r="M21" i="12"/>
  <c r="N21" i="12"/>
  <c r="O21" i="12"/>
  <c r="F22" i="12"/>
  <c r="G22" i="12"/>
  <c r="H22" i="12"/>
  <c r="I22" i="12"/>
  <c r="J22" i="12"/>
  <c r="K22" i="12"/>
  <c r="L22" i="12"/>
  <c r="M22" i="12"/>
  <c r="N22" i="12"/>
  <c r="O22" i="12"/>
  <c r="A11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F12" i="12"/>
  <c r="G12" i="12"/>
  <c r="H12" i="12"/>
  <c r="I12" i="12"/>
  <c r="J12" i="12"/>
  <c r="K12" i="12"/>
  <c r="L12" i="12"/>
  <c r="M12" i="12"/>
  <c r="N12" i="12"/>
  <c r="O12" i="12"/>
  <c r="F13" i="12"/>
  <c r="G13" i="12"/>
  <c r="H13" i="12"/>
  <c r="I13" i="12"/>
  <c r="J13" i="12"/>
  <c r="K13" i="12"/>
  <c r="L13" i="12"/>
  <c r="M13" i="12"/>
  <c r="N13" i="12"/>
  <c r="O13" i="12"/>
  <c r="F14" i="12"/>
  <c r="G14" i="12"/>
  <c r="H14" i="12"/>
  <c r="I14" i="12"/>
  <c r="J14" i="12"/>
  <c r="K14" i="12"/>
  <c r="L14" i="12"/>
  <c r="M14" i="12"/>
  <c r="N14" i="12"/>
  <c r="O14" i="12"/>
  <c r="A15" i="12"/>
  <c r="B15" i="12"/>
  <c r="C15" i="12"/>
  <c r="D15" i="12"/>
  <c r="E15" i="12"/>
  <c r="F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F16" i="12"/>
  <c r="H16" i="12"/>
  <c r="I16" i="12"/>
  <c r="J16" i="12"/>
  <c r="K16" i="12"/>
  <c r="L16" i="12"/>
  <c r="M16" i="12"/>
  <c r="N16" i="12"/>
  <c r="O16" i="12"/>
  <c r="F17" i="12"/>
  <c r="H17" i="12"/>
  <c r="I17" i="12"/>
  <c r="J17" i="12"/>
  <c r="K17" i="12"/>
  <c r="L17" i="12"/>
  <c r="M17" i="12"/>
  <c r="N17" i="12"/>
  <c r="O17" i="12"/>
  <c r="F18" i="12"/>
  <c r="H18" i="12"/>
  <c r="I18" i="12"/>
  <c r="J18" i="12"/>
  <c r="K18" i="12"/>
  <c r="L18" i="12"/>
  <c r="M18" i="12"/>
  <c r="N18" i="12"/>
  <c r="O18" i="12"/>
  <c r="G17" i="12" l="1"/>
  <c r="G16" i="12" l="1"/>
  <c r="G15" i="12"/>
  <c r="G18" i="12"/>
</calcChain>
</file>

<file path=xl/sharedStrings.xml><?xml version="1.0" encoding="utf-8"?>
<sst xmlns="http://schemas.openxmlformats.org/spreadsheetml/2006/main" count="37" uniqueCount="35">
  <si>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</si>
  <si>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</si>
  <si>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</si>
  <si>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</si>
  <si>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</si>
  <si>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</si>
  <si>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</si>
  <si>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</si>
  <si>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</si>
  <si>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</si>
  <si>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</si>
  <si>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</si>
  <si>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</si>
  <si>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</si>
  <si>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</si>
  <si>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</si>
  <si>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</si>
  <si>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</si>
  <si>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</si>
  <si>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</si>
  <si>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</si>
  <si>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</si>
  <si>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</si>
  <si>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</si>
  <si>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</si>
  <si>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</si>
  <si>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</si>
  <si>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</si>
  <si>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</si>
  <si>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</si>
  <si>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</si>
  <si>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</si>
  <si>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"Развитие экономического потенциала Павлоградского муниципального района Омской области на 2020-2027 годы"</t>
  </si>
  <si>
    <t>2021 год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</si>
  <si>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к постановлению Администрации   Павлоградского муниципального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03.12.2024 № 449-п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</si>
</sst>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3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0" fillId="2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top" wrapText="1"/>
    </xf>
    <xf numFmtId="49" fontId="2" fillId="0" borderId="2" xfId="8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9" fontId="9" fillId="0" borderId="2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" fillId="0" borderId="3" xfId="8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top" wrapText="1"/>
    </xf>
  </cellXfs>
  <cellStyles count="9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Финансовый 2" xfId="7"/>
    <cellStyle name="Хороший" xfId="8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rdanenkoSV/Desktop/&#1080;&#1079;&#1084;.%20&#1074;%20%20&#1052;&#1055;/&#1080;&#1079;&#1084;&#1077;&#1085;&#1077;&#1085;&#1080;&#1103;%202024/12.2024/03.12.2024/&#1089;&#1090;&#1088;&#1091;&#1082;&#1090;&#1091;&#1088;&#1072;%20&#1056;&#1069;&#1055;%20&#1086;&#1090;%2003.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Лист1"/>
    </sheetNames>
    <sheetDataSet>
      <sheetData sheetId="0">
        <row r="525">
          <cell r="A525" t="str">
            <v>4</v>
          </cell>
          <cell r="B525" t="str">
            <v>Задача 4 подпрограммы «Обеспечение безопасности территории Павлоградского муниципального района»: Обеспечение защиты населения от чрезвычайных ситуаций природного и техногенного характера</v>
          </cell>
          <cell r="C525">
            <v>2020</v>
          </cell>
          <cell r="D525">
            <v>2027</v>
          </cell>
          <cell r="E525" t="str">
            <v>Отдел по безопасности Администрация Павлоградского  муниципального района Омской области</v>
          </cell>
          <cell r="F525" t="str">
            <v>Всего, из них расходы за счет:</v>
          </cell>
          <cell r="G525">
            <v>2210642.71</v>
          </cell>
          <cell r="H525">
            <v>38470</v>
          </cell>
          <cell r="I525">
            <v>478307.71</v>
          </cell>
          <cell r="J525">
            <v>23305</v>
          </cell>
          <cell r="K525">
            <v>37299</v>
          </cell>
          <cell r="L525">
            <v>1617600</v>
          </cell>
          <cell r="M525">
            <v>15661</v>
          </cell>
          <cell r="N525">
            <v>0</v>
          </cell>
          <cell r="O525">
            <v>0</v>
          </cell>
          <cell r="P525" t="str">
            <v>Х</v>
          </cell>
          <cell r="Q525" t="str">
            <v>Х</v>
          </cell>
          <cell r="R525" t="str">
            <v>Х</v>
          </cell>
          <cell r="S525" t="str">
            <v>Х</v>
          </cell>
          <cell r="T525" t="str">
            <v>Х</v>
          </cell>
          <cell r="U525" t="str">
            <v>Х</v>
          </cell>
          <cell r="V525" t="str">
            <v>Х</v>
          </cell>
          <cell r="W525" t="str">
            <v>Х</v>
          </cell>
          <cell r="X525" t="str">
            <v>Х</v>
          </cell>
          <cell r="Y525" t="str">
            <v>Х</v>
          </cell>
          <cell r="Z525" t="str">
            <v>Х</v>
          </cell>
        </row>
        <row r="526">
          <cell r="F526" t="str">
            <v>1. Налоговых и неналоговых доходов, поступлений нецелевого характера из областного бюджета</v>
          </cell>
          <cell r="G526">
            <v>1070749.71</v>
          </cell>
          <cell r="H526">
            <v>0</v>
          </cell>
          <cell r="I526">
            <v>455002.71</v>
          </cell>
          <cell r="J526">
            <v>0</v>
          </cell>
          <cell r="K526">
            <v>13808</v>
          </cell>
          <cell r="L526">
            <v>601939</v>
          </cell>
          <cell r="M526">
            <v>0</v>
          </cell>
          <cell r="N526">
            <v>0</v>
          </cell>
          <cell r="O526">
            <v>0</v>
          </cell>
        </row>
        <row r="527">
          <cell r="F527" t="str">
            <v>2. Поступлений целевого характера из областного бюджета</v>
          </cell>
          <cell r="G527">
            <v>1000000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1000000</v>
          </cell>
          <cell r="M527">
            <v>0</v>
          </cell>
          <cell r="N527">
            <v>0</v>
          </cell>
          <cell r="O527">
            <v>0</v>
          </cell>
        </row>
        <row r="528">
          <cell r="F528" t="str">
            <v>3. Поступлений целевого характера из бюджетов поселений</v>
          </cell>
          <cell r="G528">
            <v>139893</v>
          </cell>
          <cell r="H528">
            <v>38470</v>
          </cell>
          <cell r="I528">
            <v>23305</v>
          </cell>
          <cell r="J528">
            <v>23305</v>
          </cell>
          <cell r="K528">
            <v>23491</v>
          </cell>
          <cell r="L528">
            <v>15661</v>
          </cell>
          <cell r="M528">
            <v>15661</v>
          </cell>
          <cell r="N528">
            <v>0</v>
          </cell>
          <cell r="O528">
            <v>0</v>
          </cell>
        </row>
        <row r="529">
          <cell r="A529" t="str">
            <v>4.1</v>
          </cell>
          <cell r="B529" t="str">
            <v>Основное мероприятие: Обеспечение защиты населения от чрезвычайных ситуаций природного и техногенного характера</v>
          </cell>
          <cell r="C529">
            <v>2020</v>
          </cell>
          <cell r="D529">
            <v>2027</v>
          </cell>
          <cell r="E529" t="str">
            <v>Отдел по безопасности Администрация Павлоградского  муниципального района Омской области</v>
          </cell>
          <cell r="F529" t="str">
            <v>Всего, из них расходы за счет:</v>
          </cell>
          <cell r="G529">
            <v>2210642.71</v>
          </cell>
          <cell r="H529">
            <v>38470</v>
          </cell>
          <cell r="I529">
            <v>478307.71</v>
          </cell>
          <cell r="J529">
            <v>23305</v>
          </cell>
          <cell r="K529">
            <v>37299</v>
          </cell>
          <cell r="L529">
            <v>1617600</v>
          </cell>
          <cell r="M529">
            <v>15661</v>
          </cell>
          <cell r="N529">
            <v>0</v>
          </cell>
          <cell r="O529">
            <v>0</v>
          </cell>
          <cell r="P529" t="str">
            <v>Х</v>
          </cell>
          <cell r="Q529" t="str">
            <v>Х</v>
          </cell>
          <cell r="R529" t="str">
            <v>Х</v>
          </cell>
          <cell r="S529" t="str">
            <v>Х</v>
          </cell>
          <cell r="T529" t="str">
            <v>Х</v>
          </cell>
          <cell r="U529" t="str">
            <v>Х</v>
          </cell>
          <cell r="V529" t="str">
            <v>Х</v>
          </cell>
          <cell r="W529" t="str">
            <v>Х</v>
          </cell>
          <cell r="X529" t="str">
            <v>Х</v>
          </cell>
          <cell r="Y529" t="str">
            <v>Х</v>
          </cell>
          <cell r="Z529" t="str">
            <v>Х</v>
          </cell>
        </row>
        <row r="530">
          <cell r="F530" t="str">
            <v>1. Налоговых и неналоговых доходов, поступлений нецелевого характера из областного бюджета</v>
          </cell>
          <cell r="G530">
            <v>1070749.71</v>
          </cell>
          <cell r="H530">
            <v>0</v>
          </cell>
          <cell r="I530">
            <v>455002.71</v>
          </cell>
          <cell r="J530">
            <v>0</v>
          </cell>
          <cell r="K530">
            <v>13808</v>
          </cell>
          <cell r="L530">
            <v>601939</v>
          </cell>
          <cell r="M530">
            <v>0</v>
          </cell>
          <cell r="N530">
            <v>0</v>
          </cell>
          <cell r="O530">
            <v>0</v>
          </cell>
        </row>
        <row r="531">
          <cell r="F531" t="str">
            <v>2. Поступлений целевого характера из областного бюджета</v>
          </cell>
          <cell r="G531">
            <v>1000000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1000000</v>
          </cell>
          <cell r="M531">
            <v>0</v>
          </cell>
          <cell r="N531">
            <v>0</v>
          </cell>
          <cell r="O531">
            <v>0</v>
          </cell>
        </row>
        <row r="532">
          <cell r="F532" t="str">
            <v>3. Поступлений целевого характера из бюджетов поселений</v>
          </cell>
          <cell r="G532">
            <v>139893</v>
          </cell>
          <cell r="H532">
            <v>38470</v>
          </cell>
          <cell r="I532">
            <v>23305</v>
          </cell>
          <cell r="J532">
            <v>23305</v>
          </cell>
          <cell r="K532">
            <v>23491</v>
          </cell>
          <cell r="L532">
            <v>15661</v>
          </cell>
          <cell r="M532">
            <v>15661</v>
          </cell>
          <cell r="N532">
            <v>0</v>
          </cell>
          <cell r="O532">
            <v>0</v>
          </cell>
        </row>
        <row r="540">
          <cell r="A540" t="str">
            <v>4.1.3</v>
          </cell>
          <cell r="B540" t="str">
            <v>Мероприятие 3: Выполнение мероприятий по снижению негативного воздействия паводковых вод в целях предупреждения возникновения на территории Павлоградского муниципального района Омской области чрезвычайной ситуации природного характера</v>
          </cell>
          <cell r="C540">
            <v>2021</v>
          </cell>
          <cell r="D540">
            <v>2027</v>
          </cell>
          <cell r="E540" t="str">
            <v>Управление сельского хозяйства, отдел по безопасности Администрация Павлоградского  муниципального района Омской области</v>
          </cell>
          <cell r="F540" t="str">
            <v>Всего, из них расходы за счет:</v>
          </cell>
          <cell r="G540">
            <v>317600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317600</v>
          </cell>
          <cell r="M540">
            <v>0</v>
          </cell>
          <cell r="N540">
            <v>0</v>
          </cell>
          <cell r="O540">
            <v>0</v>
          </cell>
          <cell r="P540" t="str">
            <v>Доля населения, проживающего на территориях, подверженных негативному воздействию паводковых вод и защищенного в результате проведения мероприятий по повышению защищенности от негативного воздействия паводковых вод</v>
          </cell>
          <cell r="Q540" t="str">
            <v>процент</v>
          </cell>
          <cell r="R540">
            <v>100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100</v>
          </cell>
          <cell r="X540">
            <v>100</v>
          </cell>
          <cell r="Y540">
            <v>0</v>
          </cell>
          <cell r="Z540">
            <v>0</v>
          </cell>
        </row>
        <row r="541">
          <cell r="F541" t="str">
            <v>1. Налоговых и неналоговых доходов, поступлений нецелевого характера из областного бюджета</v>
          </cell>
          <cell r="G541">
            <v>317600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317600</v>
          </cell>
          <cell r="M541">
            <v>0</v>
          </cell>
          <cell r="N541">
            <v>0</v>
          </cell>
          <cell r="O541">
            <v>0</v>
          </cell>
        </row>
        <row r="542">
          <cell r="F542" t="str">
            <v>2. Поступлений целевого характера из областного бюджета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</row>
        <row r="543">
          <cell r="F543" t="str">
            <v>3. Поступлений целевого характера из бюджетов поселений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22"/>
  <sheetViews>
    <sheetView tabSelected="1" view="pageBreakPreview" zoomScaleNormal="100" zoomScaleSheetLayoutView="100" workbookViewId="0">
      <pane xSplit="2" ySplit="10" topLeftCell="J14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49.28515625" style="1" customWidth="1"/>
    <col min="3" max="3" width="12.42578125" style="1" customWidth="1"/>
    <col min="4" max="4" width="13.5703125" style="1" customWidth="1"/>
    <col min="5" max="5" width="27.28515625" style="2" customWidth="1"/>
    <col min="6" max="6" width="30.5703125" style="1" customWidth="1"/>
    <col min="7" max="7" width="20" style="1" customWidth="1"/>
    <col min="8" max="8" width="18" style="1" customWidth="1"/>
    <col min="9" max="9" width="18.28515625" style="1" customWidth="1"/>
    <col min="10" max="10" width="17.85546875" style="1" customWidth="1"/>
    <col min="11" max="11" width="18.28515625" style="1" customWidth="1"/>
    <col min="12" max="12" width="16.5703125" style="1" customWidth="1"/>
    <col min="13" max="13" width="18.28515625" style="1" customWidth="1"/>
    <col min="14" max="14" width="18.7109375" style="1" customWidth="1"/>
    <col min="15" max="15" width="19.42578125" style="1" customWidth="1"/>
    <col min="16" max="16" width="36.4257812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57.6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9" t="s">
        <v>34</v>
      </c>
      <c r="R1" s="30"/>
      <c r="S1" s="30"/>
      <c r="T1" s="30"/>
      <c r="U1" s="30"/>
      <c r="V1" s="30"/>
      <c r="W1" s="30"/>
      <c r="X1" s="30"/>
      <c r="Y1" s="30"/>
      <c r="Z1" s="30"/>
    </row>
    <row r="2" spans="1:258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58" x14ac:dyDescent="0.3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34.5" customHeight="1" x14ac:dyDescent="0.25">
      <c r="A6" s="28" t="s">
        <v>1</v>
      </c>
      <c r="B6" s="28" t="s">
        <v>9</v>
      </c>
      <c r="C6" s="28" t="s">
        <v>10</v>
      </c>
      <c r="D6" s="28"/>
      <c r="E6" s="28" t="s">
        <v>2</v>
      </c>
      <c r="F6" s="26" t="s">
        <v>3</v>
      </c>
      <c r="G6" s="26"/>
      <c r="H6" s="26"/>
      <c r="I6" s="26"/>
      <c r="J6" s="26"/>
      <c r="K6" s="26"/>
      <c r="L6" s="26"/>
      <c r="M6" s="26"/>
      <c r="N6" s="26"/>
      <c r="O6" s="27"/>
      <c r="P6" s="26" t="s">
        <v>17</v>
      </c>
      <c r="Q6" s="26"/>
      <c r="R6" s="26"/>
      <c r="S6" s="26"/>
      <c r="T6" s="26"/>
      <c r="U6" s="26"/>
      <c r="V6" s="26"/>
      <c r="W6" s="26"/>
      <c r="X6" s="26"/>
      <c r="Y6" s="26"/>
      <c r="Z6" s="26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hidden="1" customHeight="1" x14ac:dyDescent="0.25">
      <c r="A7" s="28"/>
      <c r="B7" s="28"/>
      <c r="C7" s="28" t="s">
        <v>13</v>
      </c>
      <c r="D7" s="28" t="s">
        <v>14</v>
      </c>
      <c r="E7" s="28"/>
      <c r="F7" s="28" t="s">
        <v>12</v>
      </c>
      <c r="G7" s="28" t="s">
        <v>4</v>
      </c>
      <c r="H7" s="28"/>
      <c r="I7" s="28"/>
      <c r="J7" s="28"/>
      <c r="K7" s="28"/>
      <c r="L7" s="28"/>
      <c r="M7" s="28"/>
      <c r="N7" s="28"/>
      <c r="O7" s="15"/>
      <c r="P7" s="28" t="s">
        <v>7</v>
      </c>
      <c r="Q7" s="28" t="s">
        <v>5</v>
      </c>
      <c r="R7" s="28" t="s">
        <v>6</v>
      </c>
      <c r="S7" s="28"/>
      <c r="T7" s="28"/>
      <c r="U7" s="28"/>
      <c r="V7" s="28"/>
      <c r="W7" s="28"/>
      <c r="X7" s="28"/>
      <c r="Y7" s="28"/>
      <c r="Z7" s="28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93.75" customHeight="1" x14ac:dyDescent="0.25">
      <c r="A8" s="28"/>
      <c r="B8" s="28"/>
      <c r="C8" s="28"/>
      <c r="D8" s="28"/>
      <c r="E8" s="28"/>
      <c r="F8" s="28"/>
      <c r="G8" s="28" t="s">
        <v>0</v>
      </c>
      <c r="H8" s="28" t="s">
        <v>16</v>
      </c>
      <c r="I8" s="28"/>
      <c r="J8" s="28"/>
      <c r="K8" s="28"/>
      <c r="L8" s="28"/>
      <c r="M8" s="28"/>
      <c r="N8" s="28"/>
      <c r="O8" s="15"/>
      <c r="P8" s="28"/>
      <c r="Q8" s="28"/>
      <c r="R8" s="28" t="s">
        <v>0</v>
      </c>
      <c r="S8" s="28" t="s">
        <v>16</v>
      </c>
      <c r="T8" s="28"/>
      <c r="U8" s="28"/>
      <c r="V8" s="28"/>
      <c r="W8" s="28"/>
      <c r="X8" s="28"/>
      <c r="Y8" s="28"/>
      <c r="Z8" s="28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8" customHeight="1" x14ac:dyDescent="0.25">
      <c r="A9" s="28"/>
      <c r="B9" s="28"/>
      <c r="C9" s="28"/>
      <c r="D9" s="28"/>
      <c r="E9" s="28"/>
      <c r="F9" s="28"/>
      <c r="G9" s="28"/>
      <c r="H9" s="7" t="s">
        <v>11</v>
      </c>
      <c r="I9" s="7" t="s">
        <v>33</v>
      </c>
      <c r="J9" s="7" t="s">
        <v>18</v>
      </c>
      <c r="K9" s="7" t="s">
        <v>19</v>
      </c>
      <c r="L9" s="7" t="s">
        <v>20</v>
      </c>
      <c r="M9" s="7" t="s">
        <v>21</v>
      </c>
      <c r="N9" s="7" t="s">
        <v>22</v>
      </c>
      <c r="O9" s="7" t="s">
        <v>23</v>
      </c>
      <c r="P9" s="28"/>
      <c r="Q9" s="28"/>
      <c r="R9" s="28"/>
      <c r="S9" s="7" t="s">
        <v>24</v>
      </c>
      <c r="T9" s="7" t="s">
        <v>31</v>
      </c>
      <c r="U9" s="7" t="s">
        <v>25</v>
      </c>
      <c r="V9" s="7" t="s">
        <v>26</v>
      </c>
      <c r="W9" s="7" t="s">
        <v>27</v>
      </c>
      <c r="X9" s="7" t="s">
        <v>28</v>
      </c>
      <c r="Y9" s="7" t="s">
        <v>29</v>
      </c>
      <c r="Z9" s="7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0.2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38.25" customHeight="1" x14ac:dyDescent="0.25">
      <c r="A11" s="18" t="str">
        <f>[1]Приложение!A525</f>
        <v>4</v>
      </c>
      <c r="B11" s="32" t="str">
        <f>[1]Приложение!B525</f>
        <v>Задача 4 подпрограммы «Обеспечение безопасности территории Павлоградского муниципального района»: Обеспечение защиты населения от чрезвычайных ситуаций природного и техногенного характера</v>
      </c>
      <c r="C11" s="18">
        <f>[1]Приложение!C525</f>
        <v>2020</v>
      </c>
      <c r="D11" s="18">
        <f>[1]Приложение!D525</f>
        <v>2027</v>
      </c>
      <c r="E11" s="35" t="str">
        <f>[1]Приложение!E525</f>
        <v>Отдел по безопасности Администрация Павлоградского  муниципального района Омской области</v>
      </c>
      <c r="F11" s="9" t="str">
        <f>[1]Приложение!F525</f>
        <v>Всего, из них расходы за счет:</v>
      </c>
      <c r="G11" s="8">
        <f>[1]Приложение!G525</f>
        <v>2210642.71</v>
      </c>
      <c r="H11" s="8">
        <f>[1]Приложение!H525</f>
        <v>38470</v>
      </c>
      <c r="I11" s="8">
        <f>[1]Приложение!I525</f>
        <v>478307.71</v>
      </c>
      <c r="J11" s="8">
        <f>[1]Приложение!J525</f>
        <v>23305</v>
      </c>
      <c r="K11" s="8">
        <f>[1]Приложение!K525</f>
        <v>37299</v>
      </c>
      <c r="L11" s="8">
        <f>[1]Приложение!L525</f>
        <v>1617600</v>
      </c>
      <c r="M11" s="8">
        <f>[1]Приложение!M525</f>
        <v>15661</v>
      </c>
      <c r="N11" s="8">
        <f>[1]Приложение!N525</f>
        <v>0</v>
      </c>
      <c r="O11" s="8">
        <f>[1]Приложение!O525</f>
        <v>0</v>
      </c>
      <c r="P11" s="18" t="str">
        <f>[1]Приложение!P525</f>
        <v>Х</v>
      </c>
      <c r="Q11" s="11" t="str">
        <f>[1]Приложение!Q525</f>
        <v>Х</v>
      </c>
      <c r="R11" s="11" t="str">
        <f>[1]Приложение!R525</f>
        <v>Х</v>
      </c>
      <c r="S11" s="11" t="str">
        <f>[1]Приложение!S525</f>
        <v>Х</v>
      </c>
      <c r="T11" s="11" t="str">
        <f>[1]Приложение!T525</f>
        <v>Х</v>
      </c>
      <c r="U11" s="11" t="str">
        <f>[1]Приложение!U525</f>
        <v>Х</v>
      </c>
      <c r="V11" s="11" t="str">
        <f>[1]Приложение!V525</f>
        <v>Х</v>
      </c>
      <c r="W11" s="11" t="str">
        <f>[1]Приложение!W525</f>
        <v>Х</v>
      </c>
      <c r="X11" s="11" t="str">
        <f>[1]Приложение!X525</f>
        <v>Х</v>
      </c>
      <c r="Y11" s="11" t="str">
        <f>[1]Приложение!Y525</f>
        <v>Х</v>
      </c>
      <c r="Z11" s="11" t="str">
        <f>[1]Приложение!Z525</f>
        <v>Х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87.75" customHeight="1" x14ac:dyDescent="0.25">
      <c r="A12" s="19"/>
      <c r="B12" s="33"/>
      <c r="C12" s="19"/>
      <c r="D12" s="19"/>
      <c r="E12" s="23"/>
      <c r="F12" s="9" t="str">
        <f>[1]Приложение!F526</f>
        <v>1. Налоговых и неналоговых доходов, поступлений нецелевого характера из областного бюджета</v>
      </c>
      <c r="G12" s="8">
        <f>[1]Приложение!G526</f>
        <v>1070749.71</v>
      </c>
      <c r="H12" s="8">
        <f>[1]Приложение!H526</f>
        <v>0</v>
      </c>
      <c r="I12" s="8">
        <f>[1]Приложение!I526</f>
        <v>455002.71</v>
      </c>
      <c r="J12" s="8">
        <f>[1]Приложение!J526</f>
        <v>0</v>
      </c>
      <c r="K12" s="8">
        <f>[1]Приложение!K526</f>
        <v>13808</v>
      </c>
      <c r="L12" s="8">
        <f>[1]Приложение!L526</f>
        <v>601939</v>
      </c>
      <c r="M12" s="8">
        <f>[1]Приложение!M526</f>
        <v>0</v>
      </c>
      <c r="N12" s="8">
        <f>[1]Приложение!N526</f>
        <v>0</v>
      </c>
      <c r="O12" s="8">
        <f>[1]Приложение!O526</f>
        <v>0</v>
      </c>
      <c r="P12" s="24"/>
      <c r="Q12" s="19"/>
      <c r="R12" s="12"/>
      <c r="S12" s="12"/>
      <c r="T12" s="12"/>
      <c r="U12" s="12"/>
      <c r="V12" s="12"/>
      <c r="W12" s="12"/>
      <c r="X12" s="12"/>
      <c r="Y12" s="12"/>
      <c r="Z12" s="12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47.25" customHeight="1" x14ac:dyDescent="0.25">
      <c r="A13" s="19"/>
      <c r="B13" s="33"/>
      <c r="C13" s="19"/>
      <c r="D13" s="19"/>
      <c r="E13" s="23"/>
      <c r="F13" s="9" t="str">
        <f>[1]Приложение!F527</f>
        <v>2. Поступлений целевого характера из областного бюджета</v>
      </c>
      <c r="G13" s="8">
        <f>[1]Приложение!G527</f>
        <v>1000000</v>
      </c>
      <c r="H13" s="8">
        <f>[1]Приложение!H527</f>
        <v>0</v>
      </c>
      <c r="I13" s="8">
        <f>[1]Приложение!I527</f>
        <v>0</v>
      </c>
      <c r="J13" s="8">
        <f>[1]Приложение!J527</f>
        <v>0</v>
      </c>
      <c r="K13" s="8">
        <f>[1]Приложение!K527</f>
        <v>0</v>
      </c>
      <c r="L13" s="8">
        <f>[1]Приложение!L527</f>
        <v>1000000</v>
      </c>
      <c r="M13" s="8">
        <f>[1]Приложение!M527</f>
        <v>0</v>
      </c>
      <c r="N13" s="8">
        <f>[1]Приложение!N527</f>
        <v>0</v>
      </c>
      <c r="O13" s="8">
        <f>[1]Приложение!O527</f>
        <v>0</v>
      </c>
      <c r="P13" s="24"/>
      <c r="Q13" s="19"/>
      <c r="R13" s="12"/>
      <c r="S13" s="12"/>
      <c r="T13" s="12"/>
      <c r="U13" s="12"/>
      <c r="V13" s="12"/>
      <c r="W13" s="12"/>
      <c r="X13" s="12"/>
      <c r="Y13" s="12"/>
      <c r="Z13" s="12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  <row r="14" spans="1:258" ht="57.75" customHeight="1" x14ac:dyDescent="0.25">
      <c r="A14" s="20"/>
      <c r="B14" s="34"/>
      <c r="C14" s="20"/>
      <c r="D14" s="20"/>
      <c r="E14" s="23"/>
      <c r="F14" s="9" t="str">
        <f>[1]Приложение!F528</f>
        <v>3. Поступлений целевого характера из бюджетов поселений</v>
      </c>
      <c r="G14" s="8">
        <f>[1]Приложение!G528</f>
        <v>139893</v>
      </c>
      <c r="H14" s="8">
        <f>[1]Приложение!H528</f>
        <v>38470</v>
      </c>
      <c r="I14" s="8">
        <f>[1]Приложение!I528</f>
        <v>23305</v>
      </c>
      <c r="J14" s="8">
        <f>[1]Приложение!J528</f>
        <v>23305</v>
      </c>
      <c r="K14" s="8">
        <f>[1]Приложение!K528</f>
        <v>23491</v>
      </c>
      <c r="L14" s="8">
        <f>[1]Приложение!L528</f>
        <v>15661</v>
      </c>
      <c r="M14" s="8">
        <f>[1]Приложение!M528</f>
        <v>15661</v>
      </c>
      <c r="N14" s="8">
        <f>[1]Приложение!N528</f>
        <v>0</v>
      </c>
      <c r="O14" s="8">
        <f>[1]Приложение!O528</f>
        <v>0</v>
      </c>
      <c r="P14" s="25"/>
      <c r="Q14" s="20"/>
      <c r="R14" s="13"/>
      <c r="S14" s="13"/>
      <c r="T14" s="13"/>
      <c r="U14" s="13"/>
      <c r="V14" s="13"/>
      <c r="W14" s="13"/>
      <c r="X14" s="13"/>
      <c r="Y14" s="13"/>
      <c r="Z14" s="13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</row>
    <row r="15" spans="1:258" ht="39.75" customHeight="1" x14ac:dyDescent="0.25">
      <c r="A15" s="18" t="str">
        <f>[1]Приложение!A529</f>
        <v>4.1</v>
      </c>
      <c r="B15" s="32" t="str">
        <f>[1]Приложение!B529</f>
        <v>Основное мероприятие: Обеспечение защиты населения от чрезвычайных ситуаций природного и техногенного характера</v>
      </c>
      <c r="C15" s="18">
        <f>[1]Приложение!C529</f>
        <v>2020</v>
      </c>
      <c r="D15" s="18">
        <f>[1]Приложение!D529</f>
        <v>2027</v>
      </c>
      <c r="E15" s="21" t="str">
        <f>[1]Приложение!E529</f>
        <v>Отдел по безопасности Администрация Павлоградского  муниципального района Омской области</v>
      </c>
      <c r="F15" s="10" t="str">
        <f>[1]Приложение!F529</f>
        <v>Всего, из них расходы за счет:</v>
      </c>
      <c r="G15" s="8">
        <f>[1]Приложение!G529</f>
        <v>2210642.71</v>
      </c>
      <c r="H15" s="8">
        <f>[1]Приложение!H529</f>
        <v>38470</v>
      </c>
      <c r="I15" s="8">
        <f>[1]Приложение!I529</f>
        <v>478307.71</v>
      </c>
      <c r="J15" s="8">
        <f>[1]Приложение!J529</f>
        <v>23305</v>
      </c>
      <c r="K15" s="8">
        <f>[1]Приложение!K529</f>
        <v>37299</v>
      </c>
      <c r="L15" s="8">
        <f>[1]Приложение!L529</f>
        <v>1617600</v>
      </c>
      <c r="M15" s="8">
        <f>[1]Приложение!M529</f>
        <v>15661</v>
      </c>
      <c r="N15" s="8">
        <f>[1]Приложение!N529</f>
        <v>0</v>
      </c>
      <c r="O15" s="8">
        <f>[1]Приложение!O529</f>
        <v>0</v>
      </c>
      <c r="P15" s="18" t="str">
        <f>[1]Приложение!P529</f>
        <v>Х</v>
      </c>
      <c r="Q15" s="11" t="str">
        <f>[1]Приложение!Q529</f>
        <v>Х</v>
      </c>
      <c r="R15" s="11" t="str">
        <f>[1]Приложение!R529</f>
        <v>Х</v>
      </c>
      <c r="S15" s="11" t="str">
        <f>[1]Приложение!S529</f>
        <v>Х</v>
      </c>
      <c r="T15" s="11" t="str">
        <f>[1]Приложение!T529</f>
        <v>Х</v>
      </c>
      <c r="U15" s="11" t="str">
        <f>[1]Приложение!U529</f>
        <v>Х</v>
      </c>
      <c r="V15" s="11" t="str">
        <f>[1]Приложение!V529</f>
        <v>Х</v>
      </c>
      <c r="W15" s="11" t="str">
        <f>[1]Приложение!W529</f>
        <v>Х</v>
      </c>
      <c r="X15" s="11" t="str">
        <f>[1]Приложение!X529</f>
        <v>Х</v>
      </c>
      <c r="Y15" s="11" t="str">
        <f>[1]Приложение!Y529</f>
        <v>Х</v>
      </c>
      <c r="Z15" s="11" t="str">
        <f>[1]Приложение!Z529</f>
        <v>Х</v>
      </c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</row>
    <row r="16" spans="1:258" ht="84.75" customHeight="1" x14ac:dyDescent="0.25">
      <c r="A16" s="37"/>
      <c r="B16" s="38"/>
      <c r="C16" s="19"/>
      <c r="D16" s="39"/>
      <c r="E16" s="22"/>
      <c r="F16" s="10" t="str">
        <f>[1]Приложение!F530</f>
        <v>1. Налоговых и неналоговых доходов, поступлений нецелевого характера из областного бюджета</v>
      </c>
      <c r="G16" s="8">
        <f>[1]Приложение!G530</f>
        <v>1070749.71</v>
      </c>
      <c r="H16" s="8">
        <f>[1]Приложение!H530</f>
        <v>0</v>
      </c>
      <c r="I16" s="8">
        <f>[1]Приложение!I530</f>
        <v>455002.71</v>
      </c>
      <c r="J16" s="8">
        <f>[1]Приложение!J530</f>
        <v>0</v>
      </c>
      <c r="K16" s="8">
        <f>[1]Приложение!K530</f>
        <v>13808</v>
      </c>
      <c r="L16" s="8">
        <f>[1]Приложение!L530</f>
        <v>601939</v>
      </c>
      <c r="M16" s="8">
        <f>[1]Приложение!M530</f>
        <v>0</v>
      </c>
      <c r="N16" s="8">
        <f>[1]Приложение!N530</f>
        <v>0</v>
      </c>
      <c r="O16" s="8">
        <f>[1]Приложение!O530</f>
        <v>0</v>
      </c>
      <c r="P16" s="39"/>
      <c r="Q16" s="36"/>
      <c r="R16" s="36"/>
      <c r="S16" s="36"/>
      <c r="T16" s="36"/>
      <c r="U16" s="36"/>
      <c r="V16" s="36"/>
      <c r="W16" s="36"/>
      <c r="X16" s="36"/>
      <c r="Y16" s="36"/>
      <c r="Z16" s="36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</row>
    <row r="17" spans="1:258" ht="53.25" customHeight="1" x14ac:dyDescent="0.25">
      <c r="A17" s="37"/>
      <c r="B17" s="38"/>
      <c r="C17" s="19"/>
      <c r="D17" s="39"/>
      <c r="E17" s="22"/>
      <c r="F17" s="10" t="str">
        <f>[1]Приложение!F531</f>
        <v>2. Поступлений целевого характера из областного бюджета</v>
      </c>
      <c r="G17" s="8">
        <f>[1]Приложение!G531</f>
        <v>1000000</v>
      </c>
      <c r="H17" s="8">
        <f>[1]Приложение!H531</f>
        <v>0</v>
      </c>
      <c r="I17" s="8">
        <f>[1]Приложение!I531</f>
        <v>0</v>
      </c>
      <c r="J17" s="8">
        <f>[1]Приложение!J531</f>
        <v>0</v>
      </c>
      <c r="K17" s="8">
        <f>[1]Приложение!K531</f>
        <v>0</v>
      </c>
      <c r="L17" s="8">
        <f>[1]Приложение!L531</f>
        <v>1000000</v>
      </c>
      <c r="M17" s="8">
        <f>[1]Приложение!M531</f>
        <v>0</v>
      </c>
      <c r="N17" s="8">
        <f>[1]Приложение!N531</f>
        <v>0</v>
      </c>
      <c r="O17" s="8">
        <f>[1]Приложение!O531</f>
        <v>0</v>
      </c>
      <c r="P17" s="39"/>
      <c r="Q17" s="36"/>
      <c r="R17" s="36"/>
      <c r="S17" s="36"/>
      <c r="T17" s="36"/>
      <c r="U17" s="36"/>
      <c r="V17" s="36"/>
      <c r="W17" s="36"/>
      <c r="X17" s="36"/>
      <c r="Y17" s="36"/>
      <c r="Z17" s="36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</row>
    <row r="18" spans="1:258" ht="50.25" customHeight="1" x14ac:dyDescent="0.25">
      <c r="A18" s="20"/>
      <c r="B18" s="34"/>
      <c r="C18" s="20"/>
      <c r="D18" s="20"/>
      <c r="E18" s="23"/>
      <c r="F18" s="10" t="str">
        <f>[1]Приложение!F532</f>
        <v>3. Поступлений целевого характера из бюджетов поселений</v>
      </c>
      <c r="G18" s="8">
        <f>[1]Приложение!G532</f>
        <v>139893</v>
      </c>
      <c r="H18" s="8">
        <f>[1]Приложение!H532</f>
        <v>38470</v>
      </c>
      <c r="I18" s="8">
        <f>[1]Приложение!I532</f>
        <v>23305</v>
      </c>
      <c r="J18" s="8">
        <f>[1]Приложение!J532</f>
        <v>23305</v>
      </c>
      <c r="K18" s="8">
        <f>[1]Приложение!K532</f>
        <v>23491</v>
      </c>
      <c r="L18" s="8">
        <f>[1]Приложение!L532</f>
        <v>15661</v>
      </c>
      <c r="M18" s="8">
        <f>[1]Приложение!M532</f>
        <v>15661</v>
      </c>
      <c r="N18" s="8">
        <f>[1]Приложение!N532</f>
        <v>0</v>
      </c>
      <c r="O18" s="8">
        <f>[1]Приложение!O532</f>
        <v>0</v>
      </c>
      <c r="P18" s="25"/>
      <c r="Q18" s="20"/>
      <c r="R18" s="13"/>
      <c r="S18" s="13"/>
      <c r="T18" s="13"/>
      <c r="U18" s="13"/>
      <c r="V18" s="13"/>
      <c r="W18" s="13"/>
      <c r="X18" s="13"/>
      <c r="Y18" s="13"/>
      <c r="Z18" s="13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</row>
    <row r="19" spans="1:258" ht="36.75" customHeight="1" x14ac:dyDescent="0.25">
      <c r="A19" s="14" t="str">
        <f>[1]Приложение!A540</f>
        <v>4.1.3</v>
      </c>
      <c r="B19" s="16" t="str">
        <f>[1]Приложение!B540</f>
        <v>Мероприятие 3: Выполнение мероприятий по снижению негативного воздействия паводковых вод в целях предупреждения возникновения на территории Павлоградского муниципального района Омской области чрезвычайной ситуации природного характера</v>
      </c>
      <c r="C19" s="18">
        <f>[1]Приложение!C540</f>
        <v>2021</v>
      </c>
      <c r="D19" s="18">
        <f>[1]Приложение!D540</f>
        <v>2027</v>
      </c>
      <c r="E19" s="21" t="str">
        <f>[1]Приложение!E540</f>
        <v>Управление сельского хозяйства, отдел по безопасности Администрация Павлоградского  муниципального района Омской области</v>
      </c>
      <c r="F19" s="10" t="str">
        <f>[1]Приложение!F540</f>
        <v>Всего, из них расходы за счет:</v>
      </c>
      <c r="G19" s="8">
        <f>[1]Приложение!G540</f>
        <v>317600</v>
      </c>
      <c r="H19" s="8">
        <f>[1]Приложение!H540</f>
        <v>0</v>
      </c>
      <c r="I19" s="8">
        <f>[1]Приложение!I540</f>
        <v>0</v>
      </c>
      <c r="J19" s="8">
        <f>[1]Приложение!J540</f>
        <v>0</v>
      </c>
      <c r="K19" s="8">
        <f>[1]Приложение!K540</f>
        <v>0</v>
      </c>
      <c r="L19" s="8">
        <f>[1]Приложение!L540</f>
        <v>317600</v>
      </c>
      <c r="M19" s="8">
        <f>[1]Приложение!M540</f>
        <v>0</v>
      </c>
      <c r="N19" s="8">
        <f>[1]Приложение!N540</f>
        <v>0</v>
      </c>
      <c r="O19" s="8">
        <f>[1]Приложение!O540</f>
        <v>0</v>
      </c>
      <c r="P19" s="18" t="str">
        <f>[1]Приложение!P540</f>
        <v>Доля населения, проживающего на территориях, подверженных негативному воздействию паводковых вод и защищенного в результате проведения мероприятий по повышению защищенности от негативного воздействия паводковых вод</v>
      </c>
      <c r="Q19" s="11" t="str">
        <f>[1]Приложение!Q540</f>
        <v>процент</v>
      </c>
      <c r="R19" s="11">
        <f>[1]Приложение!R540</f>
        <v>100</v>
      </c>
      <c r="S19" s="18">
        <f>[1]Приложение!S540</f>
        <v>0</v>
      </c>
      <c r="T19" s="18">
        <f>[1]Приложение!T540</f>
        <v>0</v>
      </c>
      <c r="U19" s="18">
        <f>[1]Приложение!U540</f>
        <v>0</v>
      </c>
      <c r="V19" s="18">
        <f>[1]Приложение!V540</f>
        <v>0</v>
      </c>
      <c r="W19" s="11">
        <f>[1]Приложение!W540</f>
        <v>100</v>
      </c>
      <c r="X19" s="11">
        <f>[1]Приложение!X540</f>
        <v>100</v>
      </c>
      <c r="Y19" s="11">
        <f>[1]Приложение!Y540</f>
        <v>0</v>
      </c>
      <c r="Z19" s="11">
        <f>[1]Приложение!Z540</f>
        <v>0</v>
      </c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</row>
    <row r="20" spans="1:258" ht="87.75" customHeight="1" x14ac:dyDescent="0.25">
      <c r="A20" s="14"/>
      <c r="B20" s="17"/>
      <c r="C20" s="19"/>
      <c r="D20" s="19"/>
      <c r="E20" s="22"/>
      <c r="F20" s="10" t="str">
        <f>[1]Приложение!F541</f>
        <v>1. Налоговых и неналоговых доходов, поступлений нецелевого характера из областного бюджета</v>
      </c>
      <c r="G20" s="8">
        <f>[1]Приложение!G541</f>
        <v>317600</v>
      </c>
      <c r="H20" s="8">
        <f>[1]Приложение!H541</f>
        <v>0</v>
      </c>
      <c r="I20" s="8">
        <f>[1]Приложение!I541</f>
        <v>0</v>
      </c>
      <c r="J20" s="8">
        <f>[1]Приложение!J541</f>
        <v>0</v>
      </c>
      <c r="K20" s="8">
        <f>[1]Приложение!K541</f>
        <v>0</v>
      </c>
      <c r="L20" s="8">
        <f>[1]Приложение!L541</f>
        <v>317600</v>
      </c>
      <c r="M20" s="8">
        <f>[1]Приложение!M541</f>
        <v>0</v>
      </c>
      <c r="N20" s="8">
        <f>[1]Приложение!N541</f>
        <v>0</v>
      </c>
      <c r="O20" s="8">
        <f>[1]Приложение!O541</f>
        <v>0</v>
      </c>
      <c r="P20" s="24"/>
      <c r="Q20" s="19"/>
      <c r="R20" s="12"/>
      <c r="S20" s="24"/>
      <c r="T20" s="24"/>
      <c r="U20" s="24"/>
      <c r="V20" s="24"/>
      <c r="W20" s="12"/>
      <c r="X20" s="12"/>
      <c r="Y20" s="12"/>
      <c r="Z20" s="12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</row>
    <row r="21" spans="1:258" ht="47.25" customHeight="1" x14ac:dyDescent="0.25">
      <c r="A21" s="14"/>
      <c r="B21" s="17"/>
      <c r="C21" s="19"/>
      <c r="D21" s="19"/>
      <c r="E21" s="22"/>
      <c r="F21" s="10" t="str">
        <f>[1]Приложение!F542</f>
        <v>2. Поступлений целевого характера из областного бюджета</v>
      </c>
      <c r="G21" s="8">
        <f>[1]Приложение!G542</f>
        <v>0</v>
      </c>
      <c r="H21" s="8">
        <f>[1]Приложение!H542</f>
        <v>0</v>
      </c>
      <c r="I21" s="8">
        <f>[1]Приложение!I542</f>
        <v>0</v>
      </c>
      <c r="J21" s="8">
        <f>[1]Приложение!J542</f>
        <v>0</v>
      </c>
      <c r="K21" s="8">
        <f>[1]Приложение!K542</f>
        <v>0</v>
      </c>
      <c r="L21" s="8">
        <f>[1]Приложение!L542</f>
        <v>0</v>
      </c>
      <c r="M21" s="8">
        <f>[1]Приложение!M542</f>
        <v>0</v>
      </c>
      <c r="N21" s="8">
        <f>[1]Приложение!N542</f>
        <v>0</v>
      </c>
      <c r="O21" s="8">
        <f>[1]Приложение!O542</f>
        <v>0</v>
      </c>
      <c r="P21" s="24"/>
      <c r="Q21" s="19"/>
      <c r="R21" s="12"/>
      <c r="S21" s="24"/>
      <c r="T21" s="24"/>
      <c r="U21" s="24"/>
      <c r="V21" s="24"/>
      <c r="W21" s="12"/>
      <c r="X21" s="12"/>
      <c r="Y21" s="12"/>
      <c r="Z21" s="12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</row>
    <row r="22" spans="1:258" ht="51.75" customHeight="1" x14ac:dyDescent="0.25">
      <c r="A22" s="15"/>
      <c r="B22" s="17"/>
      <c r="C22" s="20"/>
      <c r="D22" s="20"/>
      <c r="E22" s="23"/>
      <c r="F22" s="10" t="str">
        <f>[1]Приложение!F543</f>
        <v>3. Поступлений целевого характера из бюджетов поселений</v>
      </c>
      <c r="G22" s="8">
        <f>[1]Приложение!G543</f>
        <v>0</v>
      </c>
      <c r="H22" s="8">
        <f>[1]Приложение!H543</f>
        <v>0</v>
      </c>
      <c r="I22" s="8">
        <f>[1]Приложение!I543</f>
        <v>0</v>
      </c>
      <c r="J22" s="8">
        <f>[1]Приложение!J543</f>
        <v>0</v>
      </c>
      <c r="K22" s="8">
        <f>[1]Приложение!K543</f>
        <v>0</v>
      </c>
      <c r="L22" s="8">
        <f>[1]Приложение!L543</f>
        <v>0</v>
      </c>
      <c r="M22" s="8">
        <f>[1]Приложение!M543</f>
        <v>0</v>
      </c>
      <c r="N22" s="8">
        <f>[1]Приложение!N543</f>
        <v>0</v>
      </c>
      <c r="O22" s="8">
        <f>[1]Приложение!O543</f>
        <v>0</v>
      </c>
      <c r="P22" s="25"/>
      <c r="Q22" s="20"/>
      <c r="R22" s="13"/>
      <c r="S22" s="25"/>
      <c r="T22" s="25"/>
      <c r="U22" s="25"/>
      <c r="V22" s="25"/>
      <c r="W22" s="13"/>
      <c r="X22" s="13"/>
      <c r="Y22" s="13"/>
      <c r="Z22" s="13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</row>
  </sheetData>
  <autoFilter ref="A10:Z22"/>
  <mergeCells count="69">
    <mergeCell ref="Z15:Z18"/>
    <mergeCell ref="Z11:Z14"/>
    <mergeCell ref="A15:A18"/>
    <mergeCell ref="B15:B18"/>
    <mergeCell ref="C15:C18"/>
    <mergeCell ref="D15:D18"/>
    <mergeCell ref="E15:E18"/>
    <mergeCell ref="P15:P18"/>
    <mergeCell ref="Q15:Q18"/>
    <mergeCell ref="R15:R18"/>
    <mergeCell ref="S15:S18"/>
    <mergeCell ref="T15:T18"/>
    <mergeCell ref="U15:U18"/>
    <mergeCell ref="V15:V18"/>
    <mergeCell ref="W15:W18"/>
    <mergeCell ref="X15:X18"/>
    <mergeCell ref="Y15:Y18"/>
    <mergeCell ref="U11:U14"/>
    <mergeCell ref="V11:V14"/>
    <mergeCell ref="W11:W14"/>
    <mergeCell ref="X11:X14"/>
    <mergeCell ref="Y11:Y14"/>
    <mergeCell ref="P11:P14"/>
    <mergeCell ref="Q11:Q14"/>
    <mergeCell ref="R11:R14"/>
    <mergeCell ref="S11:S14"/>
    <mergeCell ref="T11:T14"/>
    <mergeCell ref="A11:A14"/>
    <mergeCell ref="B11:B14"/>
    <mergeCell ref="C11:C14"/>
    <mergeCell ref="D11:D14"/>
    <mergeCell ref="E11:E14"/>
    <mergeCell ref="Q1:Z1"/>
    <mergeCell ref="S8:Z8"/>
    <mergeCell ref="Q7:Q9"/>
    <mergeCell ref="A2:Z2"/>
    <mergeCell ref="A3:Z3"/>
    <mergeCell ref="A4:Z4"/>
    <mergeCell ref="A6:A9"/>
    <mergeCell ref="R7:Z7"/>
    <mergeCell ref="G8:G9"/>
    <mergeCell ref="C6:D6"/>
    <mergeCell ref="P7:P9"/>
    <mergeCell ref="R8:R9"/>
    <mergeCell ref="P6:Z6"/>
    <mergeCell ref="B6:B9"/>
    <mergeCell ref="F7:F9"/>
    <mergeCell ref="C7:C9"/>
    <mergeCell ref="F6:O6"/>
    <mergeCell ref="G7:O7"/>
    <mergeCell ref="H8:O8"/>
    <mergeCell ref="D7:D9"/>
    <mergeCell ref="E6:E9"/>
    <mergeCell ref="Z19:Z22"/>
    <mergeCell ref="A19:A22"/>
    <mergeCell ref="B19:B22"/>
    <mergeCell ref="C19:C22"/>
    <mergeCell ref="D19:D22"/>
    <mergeCell ref="E19:E22"/>
    <mergeCell ref="P19:P22"/>
    <mergeCell ref="Q19:Q22"/>
    <mergeCell ref="R19:R22"/>
    <mergeCell ref="S19:S22"/>
    <mergeCell ref="T19:T22"/>
    <mergeCell ref="U19:U22"/>
    <mergeCell ref="V19:V22"/>
    <mergeCell ref="W19:W22"/>
    <mergeCell ref="X19:X22"/>
    <mergeCell ref="Y19:Y2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27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2024-12-03T05:30:31Z</cp:lastPrinted>
  <dcterms:created xsi:type="dcterms:W3CDTF">2013-05-13T01:44:39Z</dcterms:created>
  <dcterms:modified xsi:type="dcterms:W3CDTF">2024-12-04T11:33:18Z</dcterms:modified>
</cp:coreProperties>
</file>